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площадка сайт\"/>
    </mc:Choice>
  </mc:AlternateContent>
  <bookViews>
    <workbookView xWindow="0" yWindow="0" windowWidth="28800" windowHeight="1170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3" i="1"/>
  <c r="F6" i="1"/>
  <c r="F5" i="1"/>
  <c r="F1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<sst xmlns="http://schemas.openxmlformats.org/spreadsheetml/2006/main" count="54" uniqueCount="52">
  <si>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</si>
  <si>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</si>
  <si>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</si>
  <si>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</si>
  <si>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</si>
  <si>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</si>
  <si>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</si>
  <si>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</si>
  <si>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</si>
  <si>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</si>
  <si>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</si>
  <si>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</si>
  <si>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</si>
  <si>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</si>
  <si>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</si>
  <si>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</si>
  <si>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</si>
  <si>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</si>
  <si>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</si>
  <si>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</si>
  <si>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</si>
  <si>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</si>
  <si>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</si>
  <si>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</si>
  <si>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</si>
  <si>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каша пшеничная молочная с маслом сливочным</t>
  </si>
  <si>
    <t>чай с лимоном</t>
  </si>
  <si>
    <t>пюре картофельное</t>
  </si>
  <si>
    <t xml:space="preserve">МКОУ Вязовская ООШ - дети от 7 до 11 лет </t>
  </si>
  <si>
    <t>хлеб пшеничный\ ржаной</t>
  </si>
  <si>
    <t>30\20</t>
  </si>
  <si>
    <t>200\5</t>
  </si>
  <si>
    <t>Хлеб пшеничный,ржаной витаминизированный</t>
  </si>
  <si>
    <t>11/4</t>
  </si>
  <si>
    <t>29/10</t>
  </si>
  <si>
    <t>пром</t>
  </si>
  <si>
    <t>3/3</t>
  </si>
  <si>
    <t>6/10</t>
  </si>
  <si>
    <t>16</t>
  </si>
  <si>
    <t>Салат из свеклы "Бурячок"</t>
  </si>
  <si>
    <t>3 блюдо</t>
  </si>
  <si>
    <t>1/6</t>
  </si>
  <si>
    <t>Яйцо отварное</t>
  </si>
  <si>
    <t>фрукт</t>
  </si>
  <si>
    <t>82</t>
  </si>
  <si>
    <t>202</t>
  </si>
  <si>
    <t>Суп из овощей</t>
  </si>
  <si>
    <t>59</t>
  </si>
  <si>
    <t>Рыба туш.в смет.соусе</t>
  </si>
  <si>
    <t>вафли</t>
  </si>
  <si>
    <t>Компот витаминизированный</t>
  </si>
  <si>
    <t>09.06.2025г.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</si>
</sst>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28</v>
      </c>
      <c r="C1" s="54"/>
      <c r="D1" s="55"/>
      <c r="E1" t="s">
        <v>20</v>
      </c>
      <c r="F1" s="8">
        <f>F4+F5+F6+F7+F13+F15+F16+F17+F18+F14</f>
        <v>132.47255000000001</v>
      </c>
      <c r="I1" t="s">
        <v>1</v>
      </c>
      <c r="J1" s="7" t="s">
        <v>51</v>
      </c>
    </row>
    <row r="2" spans="1:10" ht="7.5" customHeight="1" thickBot="1" x14ac:dyDescent="0.3">
      <c r="F2" s="9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1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1" t="s">
        <v>11</v>
      </c>
      <c r="C4" s="47" t="s">
        <v>33</v>
      </c>
      <c r="D4" s="22" t="s">
        <v>25</v>
      </c>
      <c r="E4" s="23">
        <v>150</v>
      </c>
      <c r="F4" s="24">
        <f>7*1.34545</f>
        <v>9.4181500000000007</v>
      </c>
      <c r="G4" s="25">
        <v>160.5</v>
      </c>
      <c r="H4" s="25">
        <v>4.87</v>
      </c>
      <c r="I4" s="25">
        <v>4.95</v>
      </c>
      <c r="J4" s="11">
        <v>23.4</v>
      </c>
    </row>
    <row r="5" spans="1:10" x14ac:dyDescent="0.25">
      <c r="A5" s="2"/>
      <c r="B5" s="26" t="s">
        <v>12</v>
      </c>
      <c r="C5" s="48" t="s">
        <v>34</v>
      </c>
      <c r="D5" s="27" t="s">
        <v>26</v>
      </c>
      <c r="E5" s="28" t="s">
        <v>31</v>
      </c>
      <c r="F5" s="29">
        <f>3*1.34545</f>
        <v>4.0363500000000005</v>
      </c>
      <c r="G5" s="30">
        <v>40</v>
      </c>
      <c r="H5" s="30">
        <v>0.1</v>
      </c>
      <c r="I5" s="30"/>
      <c r="J5" s="12">
        <v>9.9</v>
      </c>
    </row>
    <row r="6" spans="1:10" ht="30" x14ac:dyDescent="0.25">
      <c r="A6" s="2"/>
      <c r="B6" s="26" t="s">
        <v>21</v>
      </c>
      <c r="C6" s="48" t="s">
        <v>35</v>
      </c>
      <c r="D6" s="27" t="s">
        <v>32</v>
      </c>
      <c r="E6" s="28" t="s">
        <v>30</v>
      </c>
      <c r="F6" s="29">
        <f>3*1.34545</f>
        <v>4.0363500000000005</v>
      </c>
      <c r="G6" s="30">
        <v>195</v>
      </c>
      <c r="H6" s="30">
        <v>7.76</v>
      </c>
      <c r="I6" s="30">
        <v>1.89</v>
      </c>
      <c r="J6" s="12">
        <v>38</v>
      </c>
    </row>
    <row r="7" spans="1:10" x14ac:dyDescent="0.25">
      <c r="A7" s="2"/>
      <c r="B7" s="31" t="s">
        <v>15</v>
      </c>
      <c r="C7" s="48" t="s">
        <v>41</v>
      </c>
      <c r="D7" s="27" t="s">
        <v>42</v>
      </c>
      <c r="E7" s="28">
        <v>40</v>
      </c>
      <c r="F7" s="29">
        <v>20</v>
      </c>
      <c r="G7" s="30">
        <v>63</v>
      </c>
      <c r="H7" s="30">
        <v>5.0999999999999996</v>
      </c>
      <c r="I7" s="30">
        <v>4.5999999999999996</v>
      </c>
      <c r="J7" s="12">
        <v>0.3</v>
      </c>
    </row>
    <row r="8" spans="1:10" ht="15.75" thickBot="1" x14ac:dyDescent="0.3">
      <c r="A8" s="3"/>
      <c r="B8" s="32"/>
      <c r="C8" s="49"/>
      <c r="D8" s="33"/>
      <c r="E8" s="34"/>
      <c r="F8" s="35"/>
      <c r="G8" s="36"/>
      <c r="H8" s="36"/>
      <c r="I8" s="36"/>
      <c r="J8" s="16"/>
    </row>
    <row r="9" spans="1:10" x14ac:dyDescent="0.25">
      <c r="A9" s="1" t="s">
        <v>13</v>
      </c>
      <c r="B9" s="21" t="s">
        <v>19</v>
      </c>
      <c r="C9" s="47" t="s">
        <v>44</v>
      </c>
      <c r="D9" s="22" t="s">
        <v>43</v>
      </c>
      <c r="E9" s="23">
        <v>200</v>
      </c>
      <c r="F9" s="24">
        <v>31</v>
      </c>
      <c r="G9" s="25">
        <v>98</v>
      </c>
      <c r="H9" s="25">
        <v>0.8</v>
      </c>
      <c r="I9" s="25">
        <v>0.8</v>
      </c>
      <c r="J9" s="11">
        <v>19.600000000000001</v>
      </c>
    </row>
    <row r="10" spans="1:10" x14ac:dyDescent="0.25">
      <c r="A10" s="2"/>
      <c r="B10" s="31"/>
      <c r="C10" s="48"/>
      <c r="D10" s="27" t="s">
        <v>49</v>
      </c>
      <c r="E10" s="28">
        <v>100</v>
      </c>
      <c r="F10" s="29"/>
      <c r="G10" s="30">
        <v>406</v>
      </c>
      <c r="H10" s="30">
        <v>8.5</v>
      </c>
      <c r="I10" s="30">
        <v>27.8</v>
      </c>
      <c r="J10" s="12">
        <v>32</v>
      </c>
    </row>
    <row r="11" spans="1:10" ht="15.75" thickBot="1" x14ac:dyDescent="0.3">
      <c r="A11" s="3"/>
      <c r="B11" s="32"/>
      <c r="C11" s="49"/>
      <c r="D11" s="33"/>
      <c r="E11" s="34"/>
      <c r="F11" s="35"/>
      <c r="G11" s="36"/>
      <c r="H11" s="36"/>
      <c r="I11" s="36"/>
      <c r="J11" s="16"/>
    </row>
    <row r="12" spans="1:10" x14ac:dyDescent="0.25">
      <c r="A12" s="2" t="s">
        <v>14</v>
      </c>
      <c r="B12" s="37" t="s">
        <v>15</v>
      </c>
      <c r="C12" s="50" t="s">
        <v>38</v>
      </c>
      <c r="D12" s="38" t="s">
        <v>39</v>
      </c>
      <c r="E12" s="39">
        <v>100</v>
      </c>
      <c r="F12" s="40">
        <v>15</v>
      </c>
      <c r="G12" s="41">
        <v>163</v>
      </c>
      <c r="H12" s="41">
        <v>1.05</v>
      </c>
      <c r="I12" s="41">
        <v>15.07</v>
      </c>
      <c r="J12" s="17">
        <v>5.77</v>
      </c>
    </row>
    <row r="13" spans="1:10" x14ac:dyDescent="0.25">
      <c r="A13" s="2"/>
      <c r="B13" s="26" t="s">
        <v>16</v>
      </c>
      <c r="C13" s="48" t="s">
        <v>45</v>
      </c>
      <c r="D13" s="27" t="s">
        <v>46</v>
      </c>
      <c r="E13" s="28">
        <v>200</v>
      </c>
      <c r="F13" s="29">
        <f>8*1.34545</f>
        <v>10.7636</v>
      </c>
      <c r="G13" s="30">
        <v>114.2</v>
      </c>
      <c r="H13" s="30">
        <v>33.5</v>
      </c>
      <c r="I13" s="30">
        <v>2.8</v>
      </c>
      <c r="J13" s="12">
        <v>77.900000000000006</v>
      </c>
    </row>
    <row r="14" spans="1:10" x14ac:dyDescent="0.25">
      <c r="A14" s="2"/>
      <c r="B14" s="26"/>
      <c r="C14" s="48"/>
      <c r="D14" s="27"/>
      <c r="E14" s="28"/>
      <c r="F14" s="29"/>
      <c r="G14" s="30"/>
      <c r="H14" s="30"/>
      <c r="I14" s="30"/>
      <c r="J14" s="12"/>
    </row>
    <row r="15" spans="1:10" x14ac:dyDescent="0.25">
      <c r="A15" s="2"/>
      <c r="B15" s="26" t="s">
        <v>17</v>
      </c>
      <c r="C15" s="48" t="s">
        <v>47</v>
      </c>
      <c r="D15" s="27" t="s">
        <v>48</v>
      </c>
      <c r="E15" s="28">
        <v>120</v>
      </c>
      <c r="F15" s="29">
        <v>60</v>
      </c>
      <c r="G15" s="30">
        <v>293.75</v>
      </c>
      <c r="H15" s="30">
        <v>30.42</v>
      </c>
      <c r="I15" s="30">
        <v>18.57</v>
      </c>
      <c r="J15" s="12">
        <v>3.2</v>
      </c>
    </row>
    <row r="16" spans="1:10" x14ac:dyDescent="0.25">
      <c r="A16" s="2"/>
      <c r="B16" s="26" t="s">
        <v>18</v>
      </c>
      <c r="C16" s="48" t="s">
        <v>36</v>
      </c>
      <c r="D16" s="27" t="s">
        <v>27</v>
      </c>
      <c r="E16" s="28">
        <v>150</v>
      </c>
      <c r="F16" s="29">
        <f>11*1.34545</f>
        <v>14.799950000000001</v>
      </c>
      <c r="G16" s="30">
        <v>132.75</v>
      </c>
      <c r="H16" s="30">
        <v>3.07</v>
      </c>
      <c r="I16" s="30">
        <v>3.67</v>
      </c>
      <c r="J16" s="12">
        <v>20.399999999999999</v>
      </c>
    </row>
    <row r="17" spans="1:10" x14ac:dyDescent="0.25">
      <c r="A17" s="2"/>
      <c r="B17" s="26" t="s">
        <v>22</v>
      </c>
      <c r="C17" s="48" t="s">
        <v>35</v>
      </c>
      <c r="D17" s="27" t="s">
        <v>29</v>
      </c>
      <c r="E17" s="28">
        <v>70</v>
      </c>
      <c r="F17" s="29">
        <f>4*1.34545</f>
        <v>5.3818000000000001</v>
      </c>
      <c r="G17" s="30">
        <v>161.5</v>
      </c>
      <c r="H17" s="30">
        <v>3.28</v>
      </c>
      <c r="I17" s="30">
        <v>0.28000000000000003</v>
      </c>
      <c r="J17" s="12">
        <v>33.04</v>
      </c>
    </row>
    <row r="18" spans="1:10" x14ac:dyDescent="0.25">
      <c r="A18" s="2"/>
      <c r="B18" s="42" t="s">
        <v>40</v>
      </c>
      <c r="C18" s="51" t="s">
        <v>37</v>
      </c>
      <c r="D18" s="43" t="s">
        <v>50</v>
      </c>
      <c r="E18" s="44">
        <v>200</v>
      </c>
      <c r="F18" s="45">
        <f>3*1.34545</f>
        <v>4.0363500000000005</v>
      </c>
      <c r="G18" s="46">
        <v>71</v>
      </c>
      <c r="H18" s="46">
        <v>0.3</v>
      </c>
      <c r="I18" s="46">
        <v>0.2</v>
      </c>
      <c r="J18" s="18">
        <v>17.2</v>
      </c>
    </row>
    <row r="19" spans="1:10" ht="15.75" thickBot="1" x14ac:dyDescent="0.3">
      <c r="A19" s="3"/>
      <c r="B19" s="32"/>
      <c r="C19" s="52"/>
      <c r="D19" s="13"/>
      <c r="E19" s="14"/>
      <c r="F19" s="1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2022-01-10T07:14:09Z</cp:lastPrinted>
  <dcterms:created xsi:type="dcterms:W3CDTF">2015-06-05T18:19:34Z</dcterms:created>
  <dcterms:modified xsi:type="dcterms:W3CDTF">2025-05-29T05:11:45Z</dcterms:modified>
</cp:coreProperties>
</file>