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Меню 2023\МЕНЮ  Кукарских\"/>
    </mc:Choice>
  </mc:AlternateContent>
  <bookViews>
    <workbookView xWindow="0" yWindow="0" windowWidth="19200" windowHeight="7305"/>
  </bookViews>
  <sheets>
    <sheet name="8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3" i="1"/>
  <c r="F8" i="1"/>
  <c r="F7" i="1"/>
  <c r="F6" i="1"/>
  <c r="F5" i="1"/>
  <c r="F4" i="1"/>
  <c r="F1" i="1" l="1"/>
</calcChain>
</file>

<file path=xl/sharedStrings.xml><?xml version="1.0" encoding="utf-8"?>
<sst xmlns="http://schemas.openxmlformats.org/spreadsheetml/2006/main" count="112" uniqueCount="97">
  <si>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</si>
  <si>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</si>
  <si>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</si>
  <si>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</si>
  <si>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</si>
  <si>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</si>
  <si>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</si>
  <si>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</si>
  <si>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</si>
  <si>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</si>
  <si>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</si>
  <si>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</si>
  <si>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</si>
  <si>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</si>
  <si>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</si>
  <si>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</si>
  <si>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</si>
  <si>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</si>
  <si>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</si>
  <si>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</si>
  <si>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</si>
  <si>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</si>
  <si>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</si>
  <si>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</si>
  <si>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</si>
  <si>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</si>
  <si>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</si>
  <si>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</si>
  <si>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</si>
  <si>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</si>
  <si>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</si>
  <si>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</si>
  <si>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</si>
  <si>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</si>
  <si>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</si>
  <si>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</si>
  <si>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</si>
  <si>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</si>
  <si>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</si>
  <si>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</si>
  <si>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</si>
  <si>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</si>
  <si>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</si>
  <si>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</si>
  <si>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</si>
  <si>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</si>
  <si>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</si>
  <si>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</si>
  <si>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</si>
  <si>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</si>
  <si>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</si>
  <si>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</si>
  <si>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</si>
  <si>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</si>
  <si>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</si>
  <si>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</si>
  <si>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</si>
  <si>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</si>
  <si>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</si>
  <si>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</si>
  <si>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</si>
  <si>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</si>
  <si>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</si>
  <si>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</si>
  <si>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</si>
  <si>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</si>
  <si>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</si>
  <si>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</si>
  <si>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</si>
  <si>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</si>
  <si>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</si>
  <si>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</si>
  <si>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</si>
  <si>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</si>
  <si>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</si>
  <si>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</si>
  <si>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</si>
  <si>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</si>
  <si>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</si>
  <si>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</si>
  <si>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</si>
  <si>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</si>
  <si>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</si>
  <si>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</si>
  <si>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</si>
  <si>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</si>
  <si>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</si>
  <si>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</si>
  <si>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18/2</t>
  </si>
  <si>
    <t>2/10</t>
  </si>
  <si>
    <t>Хлеб с маслом</t>
  </si>
  <si>
    <t>Компот из яблок и кураги</t>
  </si>
  <si>
    <t>43/3</t>
  </si>
  <si>
    <t>Каша рисовая рассыпчатая</t>
  </si>
  <si>
    <t>6/7</t>
  </si>
  <si>
    <t>Рыба запеч.в молочном соусе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</si>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</sst>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F4+F5+F6+F7+F8+F13+F14+F15+F16+F17+F18+F19</f>
        <v>68.21875</v>
      </c>
      <c r="I1" t="s">
        <v>1</v>
      </c>
      <c r="J1" s="7">
        <v>45364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 x14ac:dyDescent="0.25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 x14ac:dyDescent="0.25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 x14ac:dyDescent="0.25">
      <c r="A7" s="2"/>
      <c r="B7" s="29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 x14ac:dyDescent="0.3">
      <c r="A8" s="3"/>
      <c r="B8" s="34" t="s">
        <v>15</v>
      </c>
      <c r="C8" s="52" t="s">
        <v>87</v>
      </c>
      <c r="D8" s="35" t="s">
        <v>90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 x14ac:dyDescent="0.25">
      <c r="A9" s="1" t="s">
        <v>13</v>
      </c>
      <c r="B9" s="23" t="s">
        <v>19</v>
      </c>
      <c r="C9" s="50"/>
      <c r="D9" s="24"/>
      <c r="E9" s="25"/>
      <c r="F9" s="26"/>
      <c r="G9" s="26"/>
      <c r="H9" s="26"/>
      <c r="I9" s="26"/>
      <c r="J9" s="27"/>
    </row>
    <row r="10" spans="1:10" x14ac:dyDescent="0.25">
      <c r="A10" s="2"/>
      <c r="B10" s="29"/>
      <c r="C10" s="51"/>
      <c r="D10" s="30"/>
      <c r="E10" s="31"/>
      <c r="F10" s="32"/>
      <c r="G10" s="32"/>
      <c r="H10" s="32"/>
      <c r="I10" s="32"/>
      <c r="J10" s="33"/>
    </row>
    <row r="11" spans="1:10" ht="15.75" thickBot="1" x14ac:dyDescent="0.3">
      <c r="A11" s="3"/>
      <c r="B11" s="34"/>
      <c r="C11" s="52"/>
      <c r="D11" s="35"/>
      <c r="E11" s="36"/>
      <c r="F11" s="37"/>
      <c r="G11" s="37"/>
      <c r="H11" s="37"/>
      <c r="I11" s="37"/>
      <c r="J11" s="38"/>
    </row>
    <row r="12" spans="1:10" x14ac:dyDescent="0.25">
      <c r="A12" s="2" t="s">
        <v>14</v>
      </c>
      <c r="B12" s="39" t="s">
        <v>15</v>
      </c>
      <c r="C12" s="53"/>
      <c r="D12" s="40"/>
      <c r="E12" s="41"/>
      <c r="F12" s="42"/>
      <c r="G12" s="42"/>
      <c r="H12" s="42"/>
      <c r="I12" s="42"/>
      <c r="J12" s="43"/>
    </row>
    <row r="13" spans="1:10" ht="30" x14ac:dyDescent="0.25">
      <c r="A13" s="2"/>
      <c r="B13" s="28" t="s">
        <v>16</v>
      </c>
      <c r="C13" s="51" t="s">
        <v>88</v>
      </c>
      <c r="D13" s="30" t="s">
        <v>28</v>
      </c>
      <c r="E13" s="31">
        <v>200</v>
      </c>
      <c r="F13" s="32">
        <f>8*1.15625</f>
        <v>9.25</v>
      </c>
      <c r="G13" s="32">
        <v>101.6</v>
      </c>
      <c r="H13" s="32">
        <v>2.56</v>
      </c>
      <c r="I13" s="32">
        <v>1.92</v>
      </c>
      <c r="J13" s="33">
        <v>17.36</v>
      </c>
    </row>
    <row r="14" spans="1:10" x14ac:dyDescent="0.25">
      <c r="A14" s="2"/>
      <c r="B14" s="28"/>
      <c r="C14" s="51"/>
      <c r="D14" s="30"/>
      <c r="E14" s="31"/>
      <c r="F14" s="32"/>
      <c r="G14" s="32"/>
      <c r="H14" s="32"/>
      <c r="I14" s="32"/>
      <c r="J14" s="33"/>
    </row>
    <row r="15" spans="1:10" x14ac:dyDescent="0.25">
      <c r="A15" s="2"/>
      <c r="B15" s="28" t="s">
        <v>17</v>
      </c>
      <c r="C15" s="51" t="s">
        <v>94</v>
      </c>
      <c r="D15" s="30" t="s">
        <v>95</v>
      </c>
      <c r="E15" s="31">
        <v>150</v>
      </c>
      <c r="F15" s="32">
        <f>13*1.15625</f>
        <v>15.03125</v>
      </c>
      <c r="G15" s="32">
        <v>268.5</v>
      </c>
      <c r="H15" s="32">
        <v>17.5</v>
      </c>
      <c r="I15" s="32">
        <v>19.100000000000001</v>
      </c>
      <c r="J15" s="33">
        <v>6.2</v>
      </c>
    </row>
    <row r="16" spans="1:10" x14ac:dyDescent="0.25">
      <c r="A16" s="2"/>
      <c r="B16" s="28" t="s">
        <v>18</v>
      </c>
      <c r="C16" s="51" t="s">
        <v>92</v>
      </c>
      <c r="D16" s="30" t="s">
        <v>93</v>
      </c>
      <c r="E16" s="31">
        <v>150</v>
      </c>
      <c r="F16" s="32">
        <f>4*1.15625</f>
        <v>4.625</v>
      </c>
      <c r="G16" s="32">
        <v>171</v>
      </c>
      <c r="H16" s="32">
        <v>6.6</v>
      </c>
      <c r="I16" s="32">
        <v>1.72</v>
      </c>
      <c r="J16" s="33">
        <v>28.72</v>
      </c>
    </row>
    <row r="17" spans="1:10" x14ac:dyDescent="0.25">
      <c r="A17" s="2"/>
      <c r="B17" s="28" t="s">
        <v>20</v>
      </c>
      <c r="C17" s="51" t="s">
        <v>68</v>
      </c>
      <c r="D17" s="30" t="s">
        <v>34</v>
      </c>
      <c r="E17" s="31" t="s">
        <v>35</v>
      </c>
      <c r="F17" s="32">
        <f>4*1.15625</f>
        <v>4.625</v>
      </c>
      <c r="G17" s="32">
        <v>161.5</v>
      </c>
      <c r="H17" s="32">
        <v>3.28</v>
      </c>
      <c r="I17" s="32">
        <v>0.28000000000000003</v>
      </c>
      <c r="J17" s="33">
        <v>33.04</v>
      </c>
    </row>
    <row r="18" spans="1:10" x14ac:dyDescent="0.25">
      <c r="A18" s="2"/>
      <c r="B18" s="44" t="s">
        <v>96</v>
      </c>
      <c r="C18" s="54" t="s">
        <v>89</v>
      </c>
      <c r="D18" s="45" t="s">
        <v>91</v>
      </c>
      <c r="E18" s="46">
        <v>200</v>
      </c>
      <c r="F18" s="47">
        <f>3*1.15625</f>
        <v>3.46875</v>
      </c>
      <c r="G18" s="47">
        <v>69</v>
      </c>
      <c r="H18" s="47">
        <v>0.4</v>
      </c>
      <c r="I18" s="47">
        <v>0.2</v>
      </c>
      <c r="J18" s="48">
        <v>16.100000000000001</v>
      </c>
    </row>
    <row r="19" spans="1:10" ht="15.75" thickBot="1" x14ac:dyDescent="0.3">
      <c r="A19" s="3"/>
      <c r="B19" s="34"/>
      <c r="C19" s="52"/>
      <c r="D19" s="49"/>
      <c r="E19" s="36"/>
      <c r="F19" s="37"/>
      <c r="G19" s="37"/>
      <c r="H19" s="37"/>
      <c r="I19" s="37"/>
      <c r="J19" s="38"/>
    </row>
    <row r="20" spans="1:10" x14ac:dyDescent="0.25">
      <c r="D20" s="9"/>
      <c r="E20" s="9"/>
      <c r="F20" s="9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 x14ac:dyDescent="0.25"/>
  <cols>
    <col min="3" max="3" width="19.5703125" customWidth="1"/>
    <col min="4" max="16" width="12.7109375" customWidth="1"/>
  </cols>
  <sheetData>
    <row r="1" spans="1:17" ht="19.5" thickBot="1" x14ac:dyDescent="0.3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x14ac:dyDescent="0.2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 x14ac:dyDescent="0.3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 x14ac:dyDescent="0.3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 x14ac:dyDescent="0.3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 x14ac:dyDescent="0.3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 x14ac:dyDescent="0.3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 x14ac:dyDescent="0.3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 x14ac:dyDescent="0.3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 x14ac:dyDescent="0.3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 x14ac:dyDescent="0.3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 x14ac:dyDescent="0.3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 x14ac:dyDescent="0.3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 x14ac:dyDescent="0.3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 x14ac:dyDescent="0.3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 x14ac:dyDescent="0.3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 x14ac:dyDescent="0.3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 x14ac:dyDescent="0.3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 x14ac:dyDescent="0.3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 x14ac:dyDescent="0.3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 x14ac:dyDescent="0.25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2022-01-10T05:38:26Z</cp:lastPrinted>
  <dcterms:created xsi:type="dcterms:W3CDTF">2015-06-05T18:19:34Z</dcterms:created>
  <dcterms:modified xsi:type="dcterms:W3CDTF">2024-03-07T06:04:45Z</dcterms:modified>
</cp:coreProperties>
</file>